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Z:\PROJETS\DEMTE - MISSION BUDGET QUALITE METHODES\ACHATS\Consultations\SMP\CONSULTATIONS 2025\2025AC000032 - Conception-animation formation Intelligence collective - Territoires\"/>
    </mc:Choice>
  </mc:AlternateContent>
  <xr:revisionPtr revIDLastSave="0" documentId="13_ncr:1_{C2C1B5D3-5245-4919-84F1-903D882BDF4F}" xr6:coauthVersionLast="47" xr6:coauthVersionMax="47" xr10:uidLastSave="{00000000-0000-0000-0000-000000000000}"/>
  <bookViews>
    <workbookView xWindow="-120" yWindow="-120" windowWidth="20730" windowHeight="11160" xr2:uid="{00000000-000D-0000-FFFF-FFFF00000000}"/>
  </bookViews>
  <sheets>
    <sheet name="Cadre prix"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6" i="1" l="1"/>
  <c r="H8" i="1"/>
  <c r="E8" i="1"/>
  <c r="E4" i="1"/>
  <c r="E7" i="1" l="1"/>
  <c r="E15" i="1"/>
  <c r="E9" i="1"/>
  <c r="E10" i="1"/>
  <c r="E11" i="1"/>
  <c r="E12" i="1"/>
  <c r="E13" i="1"/>
  <c r="E14" i="1"/>
  <c r="E6" i="1"/>
  <c r="H7" i="1"/>
  <c r="H15" i="1"/>
  <c r="H9" i="1"/>
  <c r="H10" i="1"/>
  <c r="H11" i="1"/>
  <c r="H12" i="1"/>
  <c r="H13" i="1"/>
  <c r="H14" i="1"/>
  <c r="H6" i="1"/>
  <c r="K4" i="1"/>
  <c r="K5" i="1"/>
  <c r="H16" i="1" l="1"/>
</calcChain>
</file>

<file path=xl/sharedStrings.xml><?xml version="1.0" encoding="utf-8"?>
<sst xmlns="http://schemas.openxmlformats.org/spreadsheetml/2006/main" count="32" uniqueCount="27">
  <si>
    <t>Détail des prestations</t>
  </si>
  <si>
    <r>
      <t xml:space="preserve">Quantité
</t>
    </r>
    <r>
      <rPr>
        <b/>
        <sz val="11"/>
        <rFont val="Arial"/>
        <family val="2"/>
      </rPr>
      <t>(A)</t>
    </r>
  </si>
  <si>
    <r>
      <t xml:space="preserve">Coût  unitaire en € HT
</t>
    </r>
    <r>
      <rPr>
        <b/>
        <sz val="11"/>
        <rFont val="Arial"/>
        <family val="2"/>
      </rPr>
      <t>(B)</t>
    </r>
  </si>
  <si>
    <r>
      <t xml:space="preserve">Quantité estimative, non contractuelle, utilisée pour réaliser la comparaison des coûts des offres
</t>
    </r>
    <r>
      <rPr>
        <b/>
        <sz val="11"/>
        <rFont val="Arial"/>
        <family val="2"/>
      </rPr>
      <t>(D)</t>
    </r>
  </si>
  <si>
    <r>
      <t xml:space="preserve">Coût total en € HT, non contractuel
</t>
    </r>
    <r>
      <rPr>
        <b/>
        <sz val="11"/>
        <rFont val="Arial"/>
        <family val="2"/>
      </rPr>
      <t>(C*D)</t>
    </r>
  </si>
  <si>
    <r>
      <t>Coût total en</t>
    </r>
    <r>
      <rPr>
        <b/>
        <sz val="11"/>
        <rFont val="Arial"/>
        <family val="2"/>
      </rPr>
      <t xml:space="preserve"> € TTC</t>
    </r>
    <r>
      <rPr>
        <sz val="11"/>
        <rFont val="Arial"/>
        <family val="2"/>
      </rPr>
      <t xml:space="preserve">, non contractuel, utilisé pour réaliser la comparaison des offres
</t>
    </r>
  </si>
  <si>
    <t xml:space="preserve">Montant total </t>
  </si>
  <si>
    <t>nombre de jours à estimer par le prestataire</t>
  </si>
  <si>
    <t>Adaptation à une situation spécifique de handicap</t>
  </si>
  <si>
    <t>Coût unitaire contractuel en € HT
(C= somme des cases A*B)</t>
  </si>
  <si>
    <t>Devis estimatif servant à la comparaison des coûts des offres</t>
  </si>
  <si>
    <r>
      <rPr>
        <b/>
        <sz val="12"/>
        <rFont val="Arial"/>
        <family val="2"/>
      </rPr>
      <t>Tutorat à distance personnalisé</t>
    </r>
    <r>
      <rPr>
        <sz val="12"/>
        <rFont val="Arial"/>
        <family val="2"/>
      </rPr>
      <t xml:space="preserve"> </t>
    </r>
    <r>
      <rPr>
        <i/>
        <sz val="12"/>
        <rFont val="Arial"/>
        <family val="2"/>
      </rPr>
      <t>(coût pour 1h : quantité ajustée en fonction de la situation )</t>
    </r>
  </si>
  <si>
    <r>
      <t>Actualisation du module</t>
    </r>
    <r>
      <rPr>
        <sz val="12"/>
        <rFont val="Arial"/>
        <family val="2"/>
      </rPr>
      <t xml:space="preserve"> </t>
    </r>
  </si>
  <si>
    <t>nombre de jour à estimer par le prestataire</t>
  </si>
  <si>
    <r>
      <t>Adaptation de la prestation, notamment aux apprenants en situation de handicap</t>
    </r>
    <r>
      <rPr>
        <i/>
        <sz val="12"/>
        <rFont val="Arial"/>
        <family val="2"/>
      </rPr>
      <t xml:space="preserve"> </t>
    </r>
    <r>
      <rPr>
        <sz val="12"/>
        <rFont val="Arial"/>
        <family val="2"/>
      </rPr>
      <t>(accompagnement, suivi de plan d'action…)</t>
    </r>
    <r>
      <rPr>
        <b/>
        <sz val="12"/>
        <rFont val="Arial"/>
        <family val="2"/>
      </rPr>
      <t xml:space="preserve"> </t>
    </r>
    <r>
      <rPr>
        <i/>
        <sz val="12"/>
        <rFont val="Arial"/>
        <family val="2"/>
      </rPr>
      <t xml:space="preserve">(coût pour 1 journée : quantité ajustée en fonction de la complexité de la demande) </t>
    </r>
  </si>
  <si>
    <r>
      <t xml:space="preserve">Réunion  2H par personne </t>
    </r>
    <r>
      <rPr>
        <sz val="12"/>
        <rFont val="Arial"/>
        <family val="2"/>
      </rPr>
      <t>en audio ou en visio</t>
    </r>
    <r>
      <rPr>
        <b/>
        <sz val="12"/>
        <rFont val="Arial"/>
        <family val="2"/>
      </rPr>
      <t xml:space="preserve">  </t>
    </r>
    <r>
      <rPr>
        <sz val="12"/>
        <rFont val="Arial"/>
        <family val="2"/>
      </rPr>
      <t xml:space="preserve"> </t>
    </r>
    <r>
      <rPr>
        <i/>
        <sz val="12"/>
        <rFont val="Arial"/>
        <family val="2"/>
      </rPr>
      <t>(coût pour 1 personne)</t>
    </r>
  </si>
  <si>
    <r>
      <t xml:space="preserve">Actualisation des ressources du stagiaires </t>
    </r>
    <r>
      <rPr>
        <i/>
        <sz val="12"/>
        <rFont val="Arial"/>
        <family val="2"/>
      </rPr>
      <t xml:space="preserve">(document projeté, livret et bibliographie …)  </t>
    </r>
  </si>
  <si>
    <r>
      <rPr>
        <b/>
        <sz val="12"/>
        <rFont val="Arial"/>
        <family val="2"/>
      </rPr>
      <t xml:space="preserve">Appropriation </t>
    </r>
    <r>
      <rPr>
        <sz val="12"/>
        <rFont val="Arial"/>
        <family val="2"/>
      </rPr>
      <t xml:space="preserve">des ressources, de l'organisation et du processus Qualiopi de l'ADEME </t>
    </r>
    <r>
      <rPr>
        <b/>
        <sz val="12"/>
        <rFont val="Arial"/>
        <family val="2"/>
      </rPr>
      <t xml:space="preserve">Conception </t>
    </r>
    <r>
      <rPr>
        <sz val="12"/>
        <rFont val="Arial"/>
        <family val="2"/>
      </rPr>
      <t xml:space="preserve">des déroulés pédagogiques (présentiel et distanciel)                          </t>
    </r>
    <r>
      <rPr>
        <b/>
        <sz val="12"/>
        <rFont val="Arial"/>
        <family val="2"/>
      </rPr>
      <t xml:space="preserve">Production </t>
    </r>
    <r>
      <rPr>
        <sz val="12"/>
        <rFont val="Arial"/>
        <family val="2"/>
      </rPr>
      <t xml:space="preserve">de la documentation du module et des ressources stagiaire                               </t>
    </r>
    <r>
      <rPr>
        <b/>
        <sz val="12"/>
        <rFont val="Arial"/>
        <family val="2"/>
      </rPr>
      <t>Mise en place et pilotage du pool</t>
    </r>
    <r>
      <rPr>
        <sz val="12"/>
        <rFont val="Arial"/>
        <family val="2"/>
      </rPr>
      <t xml:space="preserve"> de formateurs y compris une journée de lancement propre entre formateurs si nécessaire</t>
    </r>
  </si>
  <si>
    <r>
      <rPr>
        <b/>
        <u/>
        <sz val="12"/>
        <rFont val="Arial"/>
        <family val="2"/>
      </rPr>
      <t>Animation d'une session en présentiel</t>
    </r>
    <r>
      <rPr>
        <b/>
        <sz val="12"/>
        <rFont val="Arial"/>
        <family val="2"/>
      </rPr>
      <t xml:space="preserve"> de 2 jours </t>
    </r>
    <r>
      <rPr>
        <i/>
        <sz val="12"/>
        <rFont val="Arial"/>
        <family val="2"/>
      </rPr>
      <t>(14 heures)</t>
    </r>
    <r>
      <rPr>
        <b/>
        <sz val="12"/>
        <rFont val="Arial"/>
        <family val="2"/>
      </rPr>
      <t xml:space="preserve"> </t>
    </r>
    <r>
      <rPr>
        <sz val="12"/>
        <rFont val="Arial"/>
        <family val="2"/>
      </rPr>
      <t xml:space="preserve">incluant  :                                                                                               la </t>
    </r>
    <r>
      <rPr>
        <b/>
        <sz val="12"/>
        <rFont val="Arial"/>
        <family val="2"/>
      </rPr>
      <t>préparation</t>
    </r>
    <r>
      <rPr>
        <sz val="12"/>
        <rFont val="Arial"/>
        <family val="2"/>
      </rPr>
      <t xml:space="preserve"> dont la reprographie si besoin,                                                                                                                                              les </t>
    </r>
    <r>
      <rPr>
        <b/>
        <sz val="12"/>
        <rFont val="Arial"/>
        <family val="2"/>
      </rPr>
      <t>évaluations</t>
    </r>
    <r>
      <rPr>
        <sz val="12"/>
        <rFont val="Arial"/>
        <family val="2"/>
      </rPr>
      <t xml:space="preserve"> des stagiaires (suivi Qualiopi de l'amont à l'aval de la session pour 8 à 14 stagaires),                                                                                                       et l'intégralité des </t>
    </r>
    <r>
      <rPr>
        <b/>
        <sz val="12"/>
        <rFont val="Arial"/>
        <family val="2"/>
      </rPr>
      <t>frais de mission</t>
    </r>
    <r>
      <rPr>
        <sz val="12"/>
        <rFont val="Arial"/>
        <family val="2"/>
      </rPr>
      <t xml:space="preserve"> (déplacement, restauration, hébergement) en France métropolitaine.</t>
    </r>
  </si>
  <si>
    <r>
      <t xml:space="preserve"> </t>
    </r>
    <r>
      <rPr>
        <b/>
        <sz val="12"/>
        <rFont val="Arial"/>
        <family val="2"/>
      </rPr>
      <t xml:space="preserve">Animation de la 1ère session </t>
    </r>
    <r>
      <rPr>
        <sz val="12"/>
        <rFont val="Arial"/>
        <family val="2"/>
      </rPr>
      <t>(session test)</t>
    </r>
    <r>
      <rPr>
        <b/>
        <sz val="12"/>
        <rFont val="Arial"/>
        <family val="2"/>
      </rPr>
      <t xml:space="preserve"> </t>
    </r>
    <r>
      <rPr>
        <sz val="12"/>
        <rFont val="Arial"/>
        <family val="2"/>
      </rPr>
      <t xml:space="preserve">en présentiel et </t>
    </r>
    <r>
      <rPr>
        <b/>
        <sz val="12"/>
        <rFont val="Arial"/>
        <family val="2"/>
      </rPr>
      <t>ajustements</t>
    </r>
    <r>
      <rPr>
        <sz val="12"/>
        <rFont val="Arial"/>
        <family val="2"/>
      </rPr>
      <t xml:space="preserve"> incluant l'actualisation de la documentation si nécessaire</t>
    </r>
  </si>
  <si>
    <r>
      <t xml:space="preserve">Actualisation du contenu de la formation et production de la documentation </t>
    </r>
    <r>
      <rPr>
        <i/>
        <sz val="12"/>
        <rFont val="Arial"/>
        <family val="2"/>
      </rPr>
      <t>(note, déroulé présentiel et distanciel,programme, outils d'évaluation et de suivi de la démarche qualiopi de l'ADEME ... )</t>
    </r>
  </si>
  <si>
    <r>
      <t xml:space="preserve">Adaptation du schéma pédagogique ou des contenus de la formation à un contexte unique  </t>
    </r>
    <r>
      <rPr>
        <sz val="12"/>
        <rFont val="Arial"/>
        <family val="2"/>
      </rPr>
      <t>(Réseau, Intra, outre-mer, ou adaptation à une nouvelle cible (ex. élus) ou à une mutualisation avec une autre formation ademe ou de partenaire ex: CNFPT)</t>
    </r>
  </si>
  <si>
    <r>
      <t xml:space="preserve">Supplément frais de déplacements </t>
    </r>
    <r>
      <rPr>
        <sz val="12"/>
        <rFont val="Arial"/>
        <family val="2"/>
      </rPr>
      <t xml:space="preserve">Martinique/Guadeloupe/Guyane/Réunion/Rodrigues/Mayote/Ile Maurice/Nouvelle Calédonie/Afrique du Nord, </t>
    </r>
    <r>
      <rPr>
        <i/>
        <sz val="12"/>
        <rFont val="Arial"/>
        <family val="2"/>
      </rPr>
      <t>(forfait aller - retour par personne)</t>
    </r>
  </si>
  <si>
    <r>
      <rPr>
        <b/>
        <u/>
        <sz val="12"/>
        <rFont val="Arial"/>
        <family val="2"/>
      </rPr>
      <t>Conception</t>
    </r>
    <r>
      <rPr>
        <b/>
        <sz val="12"/>
        <rFont val="Arial"/>
        <family val="2"/>
      </rPr>
      <t xml:space="preserve"> des déroulés pédagogiques, mise en place du pool de formateurs, incluant les réunions,  test de la formation incluant l'animation et les frais de la session presentielle ainsi que  les ajustements de la formation.</t>
    </r>
  </si>
  <si>
    <r>
      <rPr>
        <b/>
        <u/>
        <sz val="12"/>
        <rFont val="Arial"/>
        <family val="2"/>
      </rPr>
      <t>Animation d'une session de formation en distanciel</t>
    </r>
    <r>
      <rPr>
        <b/>
        <sz val="12"/>
        <rFont val="Arial"/>
        <family val="2"/>
      </rPr>
      <t xml:space="preserve">  de 2 jours</t>
    </r>
    <r>
      <rPr>
        <i/>
        <sz val="12"/>
        <rFont val="Arial"/>
        <family val="2"/>
      </rPr>
      <t xml:space="preserve"> ( 14 heures) </t>
    </r>
    <r>
      <rPr>
        <sz val="12"/>
        <rFont val="Arial"/>
        <family val="2"/>
      </rPr>
      <t xml:space="preserve">incluant :                                                                     la </t>
    </r>
    <r>
      <rPr>
        <b/>
        <sz val="12"/>
        <rFont val="Arial"/>
        <family val="2"/>
      </rPr>
      <t xml:space="preserve">préparation </t>
    </r>
    <r>
      <rPr>
        <sz val="12"/>
        <rFont val="Arial"/>
        <family val="2"/>
      </rPr>
      <t xml:space="preserve">                                                                                                                                                                                                  les </t>
    </r>
    <r>
      <rPr>
        <b/>
        <sz val="12"/>
        <rFont val="Arial"/>
        <family val="2"/>
      </rPr>
      <t>évaluations</t>
    </r>
    <r>
      <rPr>
        <sz val="12"/>
        <rFont val="Arial"/>
        <family val="2"/>
      </rPr>
      <t xml:space="preserve"> des stagiaires  (suivi Qualiopi de l'amont à l'aval pour chaque session pour 8 à 14 stagaires),       </t>
    </r>
  </si>
  <si>
    <r>
      <t>Pilotage et coordination du pool de formateurs</t>
    </r>
    <r>
      <rPr>
        <sz val="12"/>
        <rFont val="Arial"/>
        <family val="2"/>
      </rPr>
      <t xml:space="preserve">  y compris veille et suivi de la formation des formateurs, actualisation des cv, bilans des formateurs pour le bilan annuel de la formation, suivi administratif de l'Accord cadre </t>
    </r>
    <r>
      <rPr>
        <b/>
        <sz val="12"/>
        <rFont val="Arial"/>
        <family val="2"/>
      </rPr>
      <t xml:space="preserve">  </t>
    </r>
    <r>
      <rPr>
        <i/>
        <sz val="12"/>
        <rFont val="Arial"/>
        <family val="2"/>
      </rPr>
      <t xml:space="preserve">(coût par an) </t>
    </r>
  </si>
  <si>
    <t>Consultation 2025AC000032 Cadre de décomposition des prix - devis estimatif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</si>
</sst>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name val="Arial"/>
      <family val="2"/>
    </font>
    <font>
      <b/>
      <sz val="11"/>
      <name val="Arial"/>
      <family val="2"/>
    </font>
    <font>
      <sz val="11"/>
      <name val="Arial"/>
      <family val="2"/>
    </font>
    <font>
      <sz val="11"/>
      <name val="Calibri"/>
      <family val="2"/>
    </font>
    <font>
      <b/>
      <sz val="14"/>
      <name val="Arial"/>
      <family val="2"/>
    </font>
    <font>
      <b/>
      <sz val="10"/>
      <name val="Arial"/>
      <family val="2"/>
    </font>
    <font>
      <sz val="12"/>
      <name val="Arial"/>
      <family val="2"/>
    </font>
    <font>
      <b/>
      <sz val="12"/>
      <name val="Arial"/>
      <family val="2"/>
    </font>
    <font>
      <i/>
      <sz val="12"/>
      <name val="Arial"/>
      <family val="2"/>
    </font>
    <font>
      <b/>
      <u/>
      <sz val="12"/>
      <name val="Arial"/>
      <family val="2"/>
    </font>
  </fonts>
  <fills count="5">
    <fill>
      <patternFill patternType="none"/>
    </fill>
    <fill>
      <patternFill patternType="gray125"/>
    </fill>
    <fill>
      <patternFill patternType="solid">
        <fgColor rgb="FFC0C0C0"/>
        <bgColor rgb="FF000000"/>
      </patternFill>
    </fill>
    <fill>
      <patternFill patternType="solid">
        <fgColor rgb="FFFFFFFF"/>
        <bgColor rgb="FF000000"/>
      </patternFill>
    </fill>
    <fill>
      <patternFill patternType="solid">
        <fgColor rgb="FFBFBFBF"/>
        <bgColor rgb="FF000000"/>
      </patternFill>
    </fill>
  </fills>
  <borders count="12">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
    <xf numFmtId="0" fontId="0" fillId="0" borderId="0"/>
  </cellStyleXfs>
  <cellXfs count="45">
    <xf numFmtId="0" fontId="0" fillId="0" borderId="0" xfId="0"/>
    <xf numFmtId="0" fontId="1" fillId="0" borderId="0" xfId="0" applyFont="1"/>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0" xfId="0" applyFont="1" applyAlignment="1">
      <alignment vertical="center" wrapText="1"/>
    </xf>
    <xf numFmtId="2" fontId="3" fillId="0" borderId="7"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2" fillId="4" borderId="6" xfId="0" applyFont="1" applyFill="1" applyBorder="1" applyAlignment="1">
      <alignment horizontal="right" vertical="center" wrapText="1"/>
    </xf>
    <xf numFmtId="0" fontId="1" fillId="0" borderId="0" xfId="0" applyFont="1" applyAlignment="1">
      <alignment wrapText="1"/>
    </xf>
    <xf numFmtId="0" fontId="1" fillId="0" borderId="5" xfId="0" applyFont="1" applyBorder="1" applyAlignment="1">
      <alignment vertical="center"/>
    </xf>
    <xf numFmtId="0" fontId="1" fillId="0" borderId="0" xfId="0" applyFont="1" applyAlignment="1">
      <alignment vertical="center"/>
    </xf>
    <xf numFmtId="0" fontId="3" fillId="0" borderId="10" xfId="0"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5" xfId="0" applyFont="1" applyBorder="1" applyAlignment="1">
      <alignment horizontal="center" vertical="center"/>
    </xf>
    <xf numFmtId="0" fontId="3" fillId="0" borderId="11" xfId="0" applyFont="1" applyBorder="1" applyAlignment="1">
      <alignment horizontal="center" vertical="center" wrapText="1"/>
    </xf>
    <xf numFmtId="3" fontId="2" fillId="2" borderId="5" xfId="0" applyNumberFormat="1" applyFont="1" applyFill="1" applyBorder="1" applyAlignment="1">
      <alignment horizontal="center"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8" fillId="0" borderId="5" xfId="0" applyFont="1" applyBorder="1" applyAlignment="1">
      <alignment vertical="center" wrapText="1"/>
    </xf>
    <xf numFmtId="0" fontId="7" fillId="0" borderId="5" xfId="0" applyFont="1" applyBorder="1" applyAlignment="1">
      <alignment vertical="center" wrapText="1"/>
    </xf>
    <xf numFmtId="3" fontId="3" fillId="0" borderId="6" xfId="0" applyNumberFormat="1" applyFont="1" applyBorder="1" applyAlignment="1">
      <alignment horizontal="center" vertical="center" wrapText="1"/>
    </xf>
    <xf numFmtId="0" fontId="8" fillId="0" borderId="5" xfId="0" applyFont="1" applyBorder="1" applyAlignment="1">
      <alignment horizontal="left" vertical="center" wrapText="1"/>
    </xf>
    <xf numFmtId="0" fontId="3" fillId="0" borderId="9" xfId="0" applyFont="1" applyBorder="1" applyAlignment="1">
      <alignment horizont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2" fillId="0" borderId="3" xfId="0" applyFont="1" applyBorder="1" applyAlignment="1">
      <alignment horizontal="center" vertical="center" wrapText="1"/>
    </xf>
    <xf numFmtId="0" fontId="6"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2" fillId="4" borderId="6" xfId="0" applyFont="1" applyFill="1" applyBorder="1" applyAlignment="1">
      <alignment horizontal="right" vertical="center" wrapText="1"/>
    </xf>
    <xf numFmtId="0" fontId="2" fillId="4" borderId="8" xfId="0" applyFont="1" applyFill="1" applyBorder="1" applyAlignment="1">
      <alignment horizontal="right" vertical="center" wrapText="1"/>
    </xf>
    <xf numFmtId="3" fontId="3" fillId="0" borderId="6" xfId="0" applyNumberFormat="1" applyFont="1" applyBorder="1" applyAlignment="1">
      <alignment horizontal="center" vertical="center" wrapText="1"/>
    </xf>
    <xf numFmtId="0" fontId="8" fillId="0" borderId="10" xfId="0" applyFont="1" applyBorder="1" applyAlignment="1">
      <alignment horizontal="left" vertical="center" wrapText="1"/>
    </xf>
    <xf numFmtId="0" fontId="8"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7"/>
  <sheetViews>
    <sheetView tabSelected="1" zoomScale="80" zoomScaleNormal="80" workbookViewId="0">
      <selection activeCell="A3" sqref="A3:B3"/>
    </sheetView>
  </sheetViews>
  <sheetFormatPr baseColWidth="10" defaultRowHeight="12.75" x14ac:dyDescent="0.2"/>
  <cols>
    <col min="1" max="1" width="39.42578125" style="1" customWidth="1"/>
    <col min="2" max="2" width="88.140625" style="13" customWidth="1"/>
    <col min="3" max="3" width="21.28515625" style="1" customWidth="1"/>
    <col min="4" max="4" width="10.5703125" style="1" bestFit="1" customWidth="1"/>
    <col min="5" max="5" width="17.42578125" style="1" customWidth="1"/>
    <col min="6" max="6" width="19.7109375" style="1" bestFit="1" customWidth="1"/>
    <col min="7" max="7" width="18.28515625" style="1" customWidth="1"/>
    <col min="8" max="8" width="21.42578125" style="1" customWidth="1"/>
    <col min="9" max="9" width="6.28515625" style="1" customWidth="1"/>
    <col min="10" max="256" width="11.42578125" style="1"/>
    <col min="257" max="257" width="31.7109375" style="1" customWidth="1"/>
    <col min="258" max="258" width="33.7109375" style="1" customWidth="1"/>
    <col min="259" max="259" width="14.7109375" style="1" customWidth="1"/>
    <col min="260" max="260" width="11.42578125" style="1"/>
    <col min="261" max="261" width="17.42578125" style="1" customWidth="1"/>
    <col min="262" max="262" width="21.28515625" style="1" customWidth="1"/>
    <col min="263" max="264" width="22.7109375" style="1" customWidth="1"/>
    <col min="265" max="265" width="6.28515625" style="1" customWidth="1"/>
    <col min="266" max="512" width="11.42578125" style="1"/>
    <col min="513" max="513" width="31.7109375" style="1" customWidth="1"/>
    <col min="514" max="514" width="33.7109375" style="1" customWidth="1"/>
    <col min="515" max="515" width="14.7109375" style="1" customWidth="1"/>
    <col min="516" max="516" width="11.42578125" style="1"/>
    <col min="517" max="517" width="17.42578125" style="1" customWidth="1"/>
    <col min="518" max="518" width="21.28515625" style="1" customWidth="1"/>
    <col min="519" max="520" width="22.7109375" style="1" customWidth="1"/>
    <col min="521" max="521" width="6.28515625" style="1" customWidth="1"/>
    <col min="522" max="768" width="11.42578125" style="1"/>
    <col min="769" max="769" width="31.7109375" style="1" customWidth="1"/>
    <col min="770" max="770" width="33.7109375" style="1" customWidth="1"/>
    <col min="771" max="771" width="14.7109375" style="1" customWidth="1"/>
    <col min="772" max="772" width="11.42578125" style="1"/>
    <col min="773" max="773" width="17.42578125" style="1" customWidth="1"/>
    <col min="774" max="774" width="21.28515625" style="1" customWidth="1"/>
    <col min="775" max="776" width="22.7109375" style="1" customWidth="1"/>
    <col min="777" max="777" width="6.28515625" style="1" customWidth="1"/>
    <col min="778" max="1024" width="11.42578125" style="1"/>
    <col min="1025" max="1025" width="31.7109375" style="1" customWidth="1"/>
    <col min="1026" max="1026" width="33.7109375" style="1" customWidth="1"/>
    <col min="1027" max="1027" width="14.7109375" style="1" customWidth="1"/>
    <col min="1028" max="1028" width="11.42578125" style="1"/>
    <col min="1029" max="1029" width="17.42578125" style="1" customWidth="1"/>
    <col min="1030" max="1030" width="21.28515625" style="1" customWidth="1"/>
    <col min="1031" max="1032" width="22.7109375" style="1" customWidth="1"/>
    <col min="1033" max="1033" width="6.28515625" style="1" customWidth="1"/>
    <col min="1034" max="1280" width="11.42578125" style="1"/>
    <col min="1281" max="1281" width="31.7109375" style="1" customWidth="1"/>
    <col min="1282" max="1282" width="33.7109375" style="1" customWidth="1"/>
    <col min="1283" max="1283" width="14.7109375" style="1" customWidth="1"/>
    <col min="1284" max="1284" width="11.42578125" style="1"/>
    <col min="1285" max="1285" width="17.42578125" style="1" customWidth="1"/>
    <col min="1286" max="1286" width="21.28515625" style="1" customWidth="1"/>
    <col min="1287" max="1288" width="22.7109375" style="1" customWidth="1"/>
    <col min="1289" max="1289" width="6.28515625" style="1" customWidth="1"/>
    <col min="1290" max="1536" width="11.42578125" style="1"/>
    <col min="1537" max="1537" width="31.7109375" style="1" customWidth="1"/>
    <col min="1538" max="1538" width="33.7109375" style="1" customWidth="1"/>
    <col min="1539" max="1539" width="14.7109375" style="1" customWidth="1"/>
    <col min="1540" max="1540" width="11.42578125" style="1"/>
    <col min="1541" max="1541" width="17.42578125" style="1" customWidth="1"/>
    <col min="1542" max="1542" width="21.28515625" style="1" customWidth="1"/>
    <col min="1543" max="1544" width="22.7109375" style="1" customWidth="1"/>
    <col min="1545" max="1545" width="6.28515625" style="1" customWidth="1"/>
    <col min="1546" max="1792" width="11.42578125" style="1"/>
    <col min="1793" max="1793" width="31.7109375" style="1" customWidth="1"/>
    <col min="1794" max="1794" width="33.7109375" style="1" customWidth="1"/>
    <col min="1795" max="1795" width="14.7109375" style="1" customWidth="1"/>
    <col min="1796" max="1796" width="11.42578125" style="1"/>
    <col min="1797" max="1797" width="17.42578125" style="1" customWidth="1"/>
    <col min="1798" max="1798" width="21.28515625" style="1" customWidth="1"/>
    <col min="1799" max="1800" width="22.7109375" style="1" customWidth="1"/>
    <col min="1801" max="1801" width="6.28515625" style="1" customWidth="1"/>
    <col min="1802" max="2048" width="11.42578125" style="1"/>
    <col min="2049" max="2049" width="31.7109375" style="1" customWidth="1"/>
    <col min="2050" max="2050" width="33.7109375" style="1" customWidth="1"/>
    <col min="2051" max="2051" width="14.7109375" style="1" customWidth="1"/>
    <col min="2052" max="2052" width="11.42578125" style="1"/>
    <col min="2053" max="2053" width="17.42578125" style="1" customWidth="1"/>
    <col min="2054" max="2054" width="21.28515625" style="1" customWidth="1"/>
    <col min="2055" max="2056" width="22.7109375" style="1" customWidth="1"/>
    <col min="2057" max="2057" width="6.28515625" style="1" customWidth="1"/>
    <col min="2058" max="2304" width="11.42578125" style="1"/>
    <col min="2305" max="2305" width="31.7109375" style="1" customWidth="1"/>
    <col min="2306" max="2306" width="33.7109375" style="1" customWidth="1"/>
    <col min="2307" max="2307" width="14.7109375" style="1" customWidth="1"/>
    <col min="2308" max="2308" width="11.42578125" style="1"/>
    <col min="2309" max="2309" width="17.42578125" style="1" customWidth="1"/>
    <col min="2310" max="2310" width="21.28515625" style="1" customWidth="1"/>
    <col min="2311" max="2312" width="22.7109375" style="1" customWidth="1"/>
    <col min="2313" max="2313" width="6.28515625" style="1" customWidth="1"/>
    <col min="2314" max="2560" width="11.42578125" style="1"/>
    <col min="2561" max="2561" width="31.7109375" style="1" customWidth="1"/>
    <col min="2562" max="2562" width="33.7109375" style="1" customWidth="1"/>
    <col min="2563" max="2563" width="14.7109375" style="1" customWidth="1"/>
    <col min="2564" max="2564" width="11.42578125" style="1"/>
    <col min="2565" max="2565" width="17.42578125" style="1" customWidth="1"/>
    <col min="2566" max="2566" width="21.28515625" style="1" customWidth="1"/>
    <col min="2567" max="2568" width="22.7109375" style="1" customWidth="1"/>
    <col min="2569" max="2569" width="6.28515625" style="1" customWidth="1"/>
    <col min="2570" max="2816" width="11.42578125" style="1"/>
    <col min="2817" max="2817" width="31.7109375" style="1" customWidth="1"/>
    <col min="2818" max="2818" width="33.7109375" style="1" customWidth="1"/>
    <col min="2819" max="2819" width="14.7109375" style="1" customWidth="1"/>
    <col min="2820" max="2820" width="11.42578125" style="1"/>
    <col min="2821" max="2821" width="17.42578125" style="1" customWidth="1"/>
    <col min="2822" max="2822" width="21.28515625" style="1" customWidth="1"/>
    <col min="2823" max="2824" width="22.7109375" style="1" customWidth="1"/>
    <col min="2825" max="2825" width="6.28515625" style="1" customWidth="1"/>
    <col min="2826" max="3072" width="11.42578125" style="1"/>
    <col min="3073" max="3073" width="31.7109375" style="1" customWidth="1"/>
    <col min="3074" max="3074" width="33.7109375" style="1" customWidth="1"/>
    <col min="3075" max="3075" width="14.7109375" style="1" customWidth="1"/>
    <col min="3076" max="3076" width="11.42578125" style="1"/>
    <col min="3077" max="3077" width="17.42578125" style="1" customWidth="1"/>
    <col min="3078" max="3078" width="21.28515625" style="1" customWidth="1"/>
    <col min="3079" max="3080" width="22.7109375" style="1" customWidth="1"/>
    <col min="3081" max="3081" width="6.28515625" style="1" customWidth="1"/>
    <col min="3082" max="3328" width="11.42578125" style="1"/>
    <col min="3329" max="3329" width="31.7109375" style="1" customWidth="1"/>
    <col min="3330" max="3330" width="33.7109375" style="1" customWidth="1"/>
    <col min="3331" max="3331" width="14.7109375" style="1" customWidth="1"/>
    <col min="3332" max="3332" width="11.42578125" style="1"/>
    <col min="3333" max="3333" width="17.42578125" style="1" customWidth="1"/>
    <col min="3334" max="3334" width="21.28515625" style="1" customWidth="1"/>
    <col min="3335" max="3336" width="22.7109375" style="1" customWidth="1"/>
    <col min="3337" max="3337" width="6.28515625" style="1" customWidth="1"/>
    <col min="3338" max="3584" width="11.42578125" style="1"/>
    <col min="3585" max="3585" width="31.7109375" style="1" customWidth="1"/>
    <col min="3586" max="3586" width="33.7109375" style="1" customWidth="1"/>
    <col min="3587" max="3587" width="14.7109375" style="1" customWidth="1"/>
    <col min="3588" max="3588" width="11.42578125" style="1"/>
    <col min="3589" max="3589" width="17.42578125" style="1" customWidth="1"/>
    <col min="3590" max="3590" width="21.28515625" style="1" customWidth="1"/>
    <col min="3591" max="3592" width="22.7109375" style="1" customWidth="1"/>
    <col min="3593" max="3593" width="6.28515625" style="1" customWidth="1"/>
    <col min="3594" max="3840" width="11.42578125" style="1"/>
    <col min="3841" max="3841" width="31.7109375" style="1" customWidth="1"/>
    <col min="3842" max="3842" width="33.7109375" style="1" customWidth="1"/>
    <col min="3843" max="3843" width="14.7109375" style="1" customWidth="1"/>
    <col min="3844" max="3844" width="11.42578125" style="1"/>
    <col min="3845" max="3845" width="17.42578125" style="1" customWidth="1"/>
    <col min="3846" max="3846" width="21.28515625" style="1" customWidth="1"/>
    <col min="3847" max="3848" width="22.7109375" style="1" customWidth="1"/>
    <col min="3849" max="3849" width="6.28515625" style="1" customWidth="1"/>
    <col min="3850" max="4096" width="11.42578125" style="1"/>
    <col min="4097" max="4097" width="31.7109375" style="1" customWidth="1"/>
    <col min="4098" max="4098" width="33.7109375" style="1" customWidth="1"/>
    <col min="4099" max="4099" width="14.7109375" style="1" customWidth="1"/>
    <col min="4100" max="4100" width="11.42578125" style="1"/>
    <col min="4101" max="4101" width="17.42578125" style="1" customWidth="1"/>
    <col min="4102" max="4102" width="21.28515625" style="1" customWidth="1"/>
    <col min="4103" max="4104" width="22.7109375" style="1" customWidth="1"/>
    <col min="4105" max="4105" width="6.28515625" style="1" customWidth="1"/>
    <col min="4106" max="4352" width="11.42578125" style="1"/>
    <col min="4353" max="4353" width="31.7109375" style="1" customWidth="1"/>
    <col min="4354" max="4354" width="33.7109375" style="1" customWidth="1"/>
    <col min="4355" max="4355" width="14.7109375" style="1" customWidth="1"/>
    <col min="4356" max="4356" width="11.42578125" style="1"/>
    <col min="4357" max="4357" width="17.42578125" style="1" customWidth="1"/>
    <col min="4358" max="4358" width="21.28515625" style="1" customWidth="1"/>
    <col min="4359" max="4360" width="22.7109375" style="1" customWidth="1"/>
    <col min="4361" max="4361" width="6.28515625" style="1" customWidth="1"/>
    <col min="4362" max="4608" width="11.42578125" style="1"/>
    <col min="4609" max="4609" width="31.7109375" style="1" customWidth="1"/>
    <col min="4610" max="4610" width="33.7109375" style="1" customWidth="1"/>
    <col min="4611" max="4611" width="14.7109375" style="1" customWidth="1"/>
    <col min="4612" max="4612" width="11.42578125" style="1"/>
    <col min="4613" max="4613" width="17.42578125" style="1" customWidth="1"/>
    <col min="4614" max="4614" width="21.28515625" style="1" customWidth="1"/>
    <col min="4615" max="4616" width="22.7109375" style="1" customWidth="1"/>
    <col min="4617" max="4617" width="6.28515625" style="1" customWidth="1"/>
    <col min="4618" max="4864" width="11.42578125" style="1"/>
    <col min="4865" max="4865" width="31.7109375" style="1" customWidth="1"/>
    <col min="4866" max="4866" width="33.7109375" style="1" customWidth="1"/>
    <col min="4867" max="4867" width="14.7109375" style="1" customWidth="1"/>
    <col min="4868" max="4868" width="11.42578125" style="1"/>
    <col min="4869" max="4869" width="17.42578125" style="1" customWidth="1"/>
    <col min="4870" max="4870" width="21.28515625" style="1" customWidth="1"/>
    <col min="4871" max="4872" width="22.7109375" style="1" customWidth="1"/>
    <col min="4873" max="4873" width="6.28515625" style="1" customWidth="1"/>
    <col min="4874" max="5120" width="11.42578125" style="1"/>
    <col min="5121" max="5121" width="31.7109375" style="1" customWidth="1"/>
    <col min="5122" max="5122" width="33.7109375" style="1" customWidth="1"/>
    <col min="5123" max="5123" width="14.7109375" style="1" customWidth="1"/>
    <col min="5124" max="5124" width="11.42578125" style="1"/>
    <col min="5125" max="5125" width="17.42578125" style="1" customWidth="1"/>
    <col min="5126" max="5126" width="21.28515625" style="1" customWidth="1"/>
    <col min="5127" max="5128" width="22.7109375" style="1" customWidth="1"/>
    <col min="5129" max="5129" width="6.28515625" style="1" customWidth="1"/>
    <col min="5130" max="5376" width="11.42578125" style="1"/>
    <col min="5377" max="5377" width="31.7109375" style="1" customWidth="1"/>
    <col min="5378" max="5378" width="33.7109375" style="1" customWidth="1"/>
    <col min="5379" max="5379" width="14.7109375" style="1" customWidth="1"/>
    <col min="5380" max="5380" width="11.42578125" style="1"/>
    <col min="5381" max="5381" width="17.42578125" style="1" customWidth="1"/>
    <col min="5382" max="5382" width="21.28515625" style="1" customWidth="1"/>
    <col min="5383" max="5384" width="22.7109375" style="1" customWidth="1"/>
    <col min="5385" max="5385" width="6.28515625" style="1" customWidth="1"/>
    <col min="5386" max="5632" width="11.42578125" style="1"/>
    <col min="5633" max="5633" width="31.7109375" style="1" customWidth="1"/>
    <col min="5634" max="5634" width="33.7109375" style="1" customWidth="1"/>
    <col min="5635" max="5635" width="14.7109375" style="1" customWidth="1"/>
    <col min="5636" max="5636" width="11.42578125" style="1"/>
    <col min="5637" max="5637" width="17.42578125" style="1" customWidth="1"/>
    <col min="5638" max="5638" width="21.28515625" style="1" customWidth="1"/>
    <col min="5639" max="5640" width="22.7109375" style="1" customWidth="1"/>
    <col min="5641" max="5641" width="6.28515625" style="1" customWidth="1"/>
    <col min="5642" max="5888" width="11.42578125" style="1"/>
    <col min="5889" max="5889" width="31.7109375" style="1" customWidth="1"/>
    <col min="5890" max="5890" width="33.7109375" style="1" customWidth="1"/>
    <col min="5891" max="5891" width="14.7109375" style="1" customWidth="1"/>
    <col min="5892" max="5892" width="11.42578125" style="1"/>
    <col min="5893" max="5893" width="17.42578125" style="1" customWidth="1"/>
    <col min="5894" max="5894" width="21.28515625" style="1" customWidth="1"/>
    <col min="5895" max="5896" width="22.7109375" style="1" customWidth="1"/>
    <col min="5897" max="5897" width="6.28515625" style="1" customWidth="1"/>
    <col min="5898" max="6144" width="11.42578125" style="1"/>
    <col min="6145" max="6145" width="31.7109375" style="1" customWidth="1"/>
    <col min="6146" max="6146" width="33.7109375" style="1" customWidth="1"/>
    <col min="6147" max="6147" width="14.7109375" style="1" customWidth="1"/>
    <col min="6148" max="6148" width="11.42578125" style="1"/>
    <col min="6149" max="6149" width="17.42578125" style="1" customWidth="1"/>
    <col min="6150" max="6150" width="21.28515625" style="1" customWidth="1"/>
    <col min="6151" max="6152" width="22.7109375" style="1" customWidth="1"/>
    <col min="6153" max="6153" width="6.28515625" style="1" customWidth="1"/>
    <col min="6154" max="6400" width="11.42578125" style="1"/>
    <col min="6401" max="6401" width="31.7109375" style="1" customWidth="1"/>
    <col min="6402" max="6402" width="33.7109375" style="1" customWidth="1"/>
    <col min="6403" max="6403" width="14.7109375" style="1" customWidth="1"/>
    <col min="6404" max="6404" width="11.42578125" style="1"/>
    <col min="6405" max="6405" width="17.42578125" style="1" customWidth="1"/>
    <col min="6406" max="6406" width="21.28515625" style="1" customWidth="1"/>
    <col min="6407" max="6408" width="22.7109375" style="1" customWidth="1"/>
    <col min="6409" max="6409" width="6.28515625" style="1" customWidth="1"/>
    <col min="6410" max="6656" width="11.42578125" style="1"/>
    <col min="6657" max="6657" width="31.7109375" style="1" customWidth="1"/>
    <col min="6658" max="6658" width="33.7109375" style="1" customWidth="1"/>
    <col min="6659" max="6659" width="14.7109375" style="1" customWidth="1"/>
    <col min="6660" max="6660" width="11.42578125" style="1"/>
    <col min="6661" max="6661" width="17.42578125" style="1" customWidth="1"/>
    <col min="6662" max="6662" width="21.28515625" style="1" customWidth="1"/>
    <col min="6663" max="6664" width="22.7109375" style="1" customWidth="1"/>
    <col min="6665" max="6665" width="6.28515625" style="1" customWidth="1"/>
    <col min="6666" max="6912" width="11.42578125" style="1"/>
    <col min="6913" max="6913" width="31.7109375" style="1" customWidth="1"/>
    <col min="6914" max="6914" width="33.7109375" style="1" customWidth="1"/>
    <col min="6915" max="6915" width="14.7109375" style="1" customWidth="1"/>
    <col min="6916" max="6916" width="11.42578125" style="1"/>
    <col min="6917" max="6917" width="17.42578125" style="1" customWidth="1"/>
    <col min="6918" max="6918" width="21.28515625" style="1" customWidth="1"/>
    <col min="6919" max="6920" width="22.7109375" style="1" customWidth="1"/>
    <col min="6921" max="6921" width="6.28515625" style="1" customWidth="1"/>
    <col min="6922" max="7168" width="11.42578125" style="1"/>
    <col min="7169" max="7169" width="31.7109375" style="1" customWidth="1"/>
    <col min="7170" max="7170" width="33.7109375" style="1" customWidth="1"/>
    <col min="7171" max="7171" width="14.7109375" style="1" customWidth="1"/>
    <col min="7172" max="7172" width="11.42578125" style="1"/>
    <col min="7173" max="7173" width="17.42578125" style="1" customWidth="1"/>
    <col min="7174" max="7174" width="21.28515625" style="1" customWidth="1"/>
    <col min="7175" max="7176" width="22.7109375" style="1" customWidth="1"/>
    <col min="7177" max="7177" width="6.28515625" style="1" customWidth="1"/>
    <col min="7178" max="7424" width="11.42578125" style="1"/>
    <col min="7425" max="7425" width="31.7109375" style="1" customWidth="1"/>
    <col min="7426" max="7426" width="33.7109375" style="1" customWidth="1"/>
    <col min="7427" max="7427" width="14.7109375" style="1" customWidth="1"/>
    <col min="7428" max="7428" width="11.42578125" style="1"/>
    <col min="7429" max="7429" width="17.42578125" style="1" customWidth="1"/>
    <col min="7430" max="7430" width="21.28515625" style="1" customWidth="1"/>
    <col min="7431" max="7432" width="22.7109375" style="1" customWidth="1"/>
    <col min="7433" max="7433" width="6.28515625" style="1" customWidth="1"/>
    <col min="7434" max="7680" width="11.42578125" style="1"/>
    <col min="7681" max="7681" width="31.7109375" style="1" customWidth="1"/>
    <col min="7682" max="7682" width="33.7109375" style="1" customWidth="1"/>
    <col min="7683" max="7683" width="14.7109375" style="1" customWidth="1"/>
    <col min="7684" max="7684" width="11.42578125" style="1"/>
    <col min="7685" max="7685" width="17.42578125" style="1" customWidth="1"/>
    <col min="7686" max="7686" width="21.28515625" style="1" customWidth="1"/>
    <col min="7687" max="7688" width="22.7109375" style="1" customWidth="1"/>
    <col min="7689" max="7689" width="6.28515625" style="1" customWidth="1"/>
    <col min="7690" max="7936" width="11.42578125" style="1"/>
    <col min="7937" max="7937" width="31.7109375" style="1" customWidth="1"/>
    <col min="7938" max="7938" width="33.7109375" style="1" customWidth="1"/>
    <col min="7939" max="7939" width="14.7109375" style="1" customWidth="1"/>
    <col min="7940" max="7940" width="11.42578125" style="1"/>
    <col min="7941" max="7941" width="17.42578125" style="1" customWidth="1"/>
    <col min="7942" max="7942" width="21.28515625" style="1" customWidth="1"/>
    <col min="7943" max="7944" width="22.7109375" style="1" customWidth="1"/>
    <col min="7945" max="7945" width="6.28515625" style="1" customWidth="1"/>
    <col min="7946" max="8192" width="11.42578125" style="1"/>
    <col min="8193" max="8193" width="31.7109375" style="1" customWidth="1"/>
    <col min="8194" max="8194" width="33.7109375" style="1" customWidth="1"/>
    <col min="8195" max="8195" width="14.7109375" style="1" customWidth="1"/>
    <col min="8196" max="8196" width="11.42578125" style="1"/>
    <col min="8197" max="8197" width="17.42578125" style="1" customWidth="1"/>
    <col min="8198" max="8198" width="21.28515625" style="1" customWidth="1"/>
    <col min="8199" max="8200" width="22.7109375" style="1" customWidth="1"/>
    <col min="8201" max="8201" width="6.28515625" style="1" customWidth="1"/>
    <col min="8202" max="8448" width="11.42578125" style="1"/>
    <col min="8449" max="8449" width="31.7109375" style="1" customWidth="1"/>
    <col min="8450" max="8450" width="33.7109375" style="1" customWidth="1"/>
    <col min="8451" max="8451" width="14.7109375" style="1" customWidth="1"/>
    <col min="8452" max="8452" width="11.42578125" style="1"/>
    <col min="8453" max="8453" width="17.42578125" style="1" customWidth="1"/>
    <col min="8454" max="8454" width="21.28515625" style="1" customWidth="1"/>
    <col min="8455" max="8456" width="22.7109375" style="1" customWidth="1"/>
    <col min="8457" max="8457" width="6.28515625" style="1" customWidth="1"/>
    <col min="8458" max="8704" width="11.42578125" style="1"/>
    <col min="8705" max="8705" width="31.7109375" style="1" customWidth="1"/>
    <col min="8706" max="8706" width="33.7109375" style="1" customWidth="1"/>
    <col min="8707" max="8707" width="14.7109375" style="1" customWidth="1"/>
    <col min="8708" max="8708" width="11.42578125" style="1"/>
    <col min="8709" max="8709" width="17.42578125" style="1" customWidth="1"/>
    <col min="8710" max="8710" width="21.28515625" style="1" customWidth="1"/>
    <col min="8711" max="8712" width="22.7109375" style="1" customWidth="1"/>
    <col min="8713" max="8713" width="6.28515625" style="1" customWidth="1"/>
    <col min="8714" max="8960" width="11.42578125" style="1"/>
    <col min="8961" max="8961" width="31.7109375" style="1" customWidth="1"/>
    <col min="8962" max="8962" width="33.7109375" style="1" customWidth="1"/>
    <col min="8963" max="8963" width="14.7109375" style="1" customWidth="1"/>
    <col min="8964" max="8964" width="11.42578125" style="1"/>
    <col min="8965" max="8965" width="17.42578125" style="1" customWidth="1"/>
    <col min="8966" max="8966" width="21.28515625" style="1" customWidth="1"/>
    <col min="8967" max="8968" width="22.7109375" style="1" customWidth="1"/>
    <col min="8969" max="8969" width="6.28515625" style="1" customWidth="1"/>
    <col min="8970" max="9216" width="11.42578125" style="1"/>
    <col min="9217" max="9217" width="31.7109375" style="1" customWidth="1"/>
    <col min="9218" max="9218" width="33.7109375" style="1" customWidth="1"/>
    <col min="9219" max="9219" width="14.7109375" style="1" customWidth="1"/>
    <col min="9220" max="9220" width="11.42578125" style="1"/>
    <col min="9221" max="9221" width="17.42578125" style="1" customWidth="1"/>
    <col min="9222" max="9222" width="21.28515625" style="1" customWidth="1"/>
    <col min="9223" max="9224" width="22.7109375" style="1" customWidth="1"/>
    <col min="9225" max="9225" width="6.28515625" style="1" customWidth="1"/>
    <col min="9226" max="9472" width="11.42578125" style="1"/>
    <col min="9473" max="9473" width="31.7109375" style="1" customWidth="1"/>
    <col min="9474" max="9474" width="33.7109375" style="1" customWidth="1"/>
    <col min="9475" max="9475" width="14.7109375" style="1" customWidth="1"/>
    <col min="9476" max="9476" width="11.42578125" style="1"/>
    <col min="9477" max="9477" width="17.42578125" style="1" customWidth="1"/>
    <col min="9478" max="9478" width="21.28515625" style="1" customWidth="1"/>
    <col min="9479" max="9480" width="22.7109375" style="1" customWidth="1"/>
    <col min="9481" max="9481" width="6.28515625" style="1" customWidth="1"/>
    <col min="9482" max="9728" width="11.42578125" style="1"/>
    <col min="9729" max="9729" width="31.7109375" style="1" customWidth="1"/>
    <col min="9730" max="9730" width="33.7109375" style="1" customWidth="1"/>
    <col min="9731" max="9731" width="14.7109375" style="1" customWidth="1"/>
    <col min="9732" max="9732" width="11.42578125" style="1"/>
    <col min="9733" max="9733" width="17.42578125" style="1" customWidth="1"/>
    <col min="9734" max="9734" width="21.28515625" style="1" customWidth="1"/>
    <col min="9735" max="9736" width="22.7109375" style="1" customWidth="1"/>
    <col min="9737" max="9737" width="6.28515625" style="1" customWidth="1"/>
    <col min="9738" max="9984" width="11.42578125" style="1"/>
    <col min="9985" max="9985" width="31.7109375" style="1" customWidth="1"/>
    <col min="9986" max="9986" width="33.7109375" style="1" customWidth="1"/>
    <col min="9987" max="9987" width="14.7109375" style="1" customWidth="1"/>
    <col min="9988" max="9988" width="11.42578125" style="1"/>
    <col min="9989" max="9989" width="17.42578125" style="1" customWidth="1"/>
    <col min="9990" max="9990" width="21.28515625" style="1" customWidth="1"/>
    <col min="9991" max="9992" width="22.7109375" style="1" customWidth="1"/>
    <col min="9993" max="9993" width="6.28515625" style="1" customWidth="1"/>
    <col min="9994" max="10240" width="11.42578125" style="1"/>
    <col min="10241" max="10241" width="31.7109375" style="1" customWidth="1"/>
    <col min="10242" max="10242" width="33.7109375" style="1" customWidth="1"/>
    <col min="10243" max="10243" width="14.7109375" style="1" customWidth="1"/>
    <col min="10244" max="10244" width="11.42578125" style="1"/>
    <col min="10245" max="10245" width="17.42578125" style="1" customWidth="1"/>
    <col min="10246" max="10246" width="21.28515625" style="1" customWidth="1"/>
    <col min="10247" max="10248" width="22.7109375" style="1" customWidth="1"/>
    <col min="10249" max="10249" width="6.28515625" style="1" customWidth="1"/>
    <col min="10250" max="10496" width="11.42578125" style="1"/>
    <col min="10497" max="10497" width="31.7109375" style="1" customWidth="1"/>
    <col min="10498" max="10498" width="33.7109375" style="1" customWidth="1"/>
    <col min="10499" max="10499" width="14.7109375" style="1" customWidth="1"/>
    <col min="10500" max="10500" width="11.42578125" style="1"/>
    <col min="10501" max="10501" width="17.42578125" style="1" customWidth="1"/>
    <col min="10502" max="10502" width="21.28515625" style="1" customWidth="1"/>
    <col min="10503" max="10504" width="22.7109375" style="1" customWidth="1"/>
    <col min="10505" max="10505" width="6.28515625" style="1" customWidth="1"/>
    <col min="10506" max="10752" width="11.42578125" style="1"/>
    <col min="10753" max="10753" width="31.7109375" style="1" customWidth="1"/>
    <col min="10754" max="10754" width="33.7109375" style="1" customWidth="1"/>
    <col min="10755" max="10755" width="14.7109375" style="1" customWidth="1"/>
    <col min="10756" max="10756" width="11.42578125" style="1"/>
    <col min="10757" max="10757" width="17.42578125" style="1" customWidth="1"/>
    <col min="10758" max="10758" width="21.28515625" style="1" customWidth="1"/>
    <col min="10759" max="10760" width="22.7109375" style="1" customWidth="1"/>
    <col min="10761" max="10761" width="6.28515625" style="1" customWidth="1"/>
    <col min="10762" max="11008" width="11.42578125" style="1"/>
    <col min="11009" max="11009" width="31.7109375" style="1" customWidth="1"/>
    <col min="11010" max="11010" width="33.7109375" style="1" customWidth="1"/>
    <col min="11011" max="11011" width="14.7109375" style="1" customWidth="1"/>
    <col min="11012" max="11012" width="11.42578125" style="1"/>
    <col min="11013" max="11013" width="17.42578125" style="1" customWidth="1"/>
    <col min="11014" max="11014" width="21.28515625" style="1" customWidth="1"/>
    <col min="11015" max="11016" width="22.7109375" style="1" customWidth="1"/>
    <col min="11017" max="11017" width="6.28515625" style="1" customWidth="1"/>
    <col min="11018" max="11264" width="11.42578125" style="1"/>
    <col min="11265" max="11265" width="31.7109375" style="1" customWidth="1"/>
    <col min="11266" max="11266" width="33.7109375" style="1" customWidth="1"/>
    <col min="11267" max="11267" width="14.7109375" style="1" customWidth="1"/>
    <col min="11268" max="11268" width="11.42578125" style="1"/>
    <col min="11269" max="11269" width="17.42578125" style="1" customWidth="1"/>
    <col min="11270" max="11270" width="21.28515625" style="1" customWidth="1"/>
    <col min="11271" max="11272" width="22.7109375" style="1" customWidth="1"/>
    <col min="11273" max="11273" width="6.28515625" style="1" customWidth="1"/>
    <col min="11274" max="11520" width="11.42578125" style="1"/>
    <col min="11521" max="11521" width="31.7109375" style="1" customWidth="1"/>
    <col min="11522" max="11522" width="33.7109375" style="1" customWidth="1"/>
    <col min="11523" max="11523" width="14.7109375" style="1" customWidth="1"/>
    <col min="11524" max="11524" width="11.42578125" style="1"/>
    <col min="11525" max="11525" width="17.42578125" style="1" customWidth="1"/>
    <col min="11526" max="11526" width="21.28515625" style="1" customWidth="1"/>
    <col min="11527" max="11528" width="22.7109375" style="1" customWidth="1"/>
    <col min="11529" max="11529" width="6.28515625" style="1" customWidth="1"/>
    <col min="11530" max="11776" width="11.42578125" style="1"/>
    <col min="11777" max="11777" width="31.7109375" style="1" customWidth="1"/>
    <col min="11778" max="11778" width="33.7109375" style="1" customWidth="1"/>
    <col min="11779" max="11779" width="14.7109375" style="1" customWidth="1"/>
    <col min="11780" max="11780" width="11.42578125" style="1"/>
    <col min="11781" max="11781" width="17.42578125" style="1" customWidth="1"/>
    <col min="11782" max="11782" width="21.28515625" style="1" customWidth="1"/>
    <col min="11783" max="11784" width="22.7109375" style="1" customWidth="1"/>
    <col min="11785" max="11785" width="6.28515625" style="1" customWidth="1"/>
    <col min="11786" max="12032" width="11.42578125" style="1"/>
    <col min="12033" max="12033" width="31.7109375" style="1" customWidth="1"/>
    <col min="12034" max="12034" width="33.7109375" style="1" customWidth="1"/>
    <col min="12035" max="12035" width="14.7109375" style="1" customWidth="1"/>
    <col min="12036" max="12036" width="11.42578125" style="1"/>
    <col min="12037" max="12037" width="17.42578125" style="1" customWidth="1"/>
    <col min="12038" max="12038" width="21.28515625" style="1" customWidth="1"/>
    <col min="12039" max="12040" width="22.7109375" style="1" customWidth="1"/>
    <col min="12041" max="12041" width="6.28515625" style="1" customWidth="1"/>
    <col min="12042" max="12288" width="11.42578125" style="1"/>
    <col min="12289" max="12289" width="31.7109375" style="1" customWidth="1"/>
    <col min="12290" max="12290" width="33.7109375" style="1" customWidth="1"/>
    <col min="12291" max="12291" width="14.7109375" style="1" customWidth="1"/>
    <col min="12292" max="12292" width="11.42578125" style="1"/>
    <col min="12293" max="12293" width="17.42578125" style="1" customWidth="1"/>
    <col min="12294" max="12294" width="21.28515625" style="1" customWidth="1"/>
    <col min="12295" max="12296" width="22.7109375" style="1" customWidth="1"/>
    <col min="12297" max="12297" width="6.28515625" style="1" customWidth="1"/>
    <col min="12298" max="12544" width="11.42578125" style="1"/>
    <col min="12545" max="12545" width="31.7109375" style="1" customWidth="1"/>
    <col min="12546" max="12546" width="33.7109375" style="1" customWidth="1"/>
    <col min="12547" max="12547" width="14.7109375" style="1" customWidth="1"/>
    <col min="12548" max="12548" width="11.42578125" style="1"/>
    <col min="12549" max="12549" width="17.42578125" style="1" customWidth="1"/>
    <col min="12550" max="12550" width="21.28515625" style="1" customWidth="1"/>
    <col min="12551" max="12552" width="22.7109375" style="1" customWidth="1"/>
    <col min="12553" max="12553" width="6.28515625" style="1" customWidth="1"/>
    <col min="12554" max="12800" width="11.42578125" style="1"/>
    <col min="12801" max="12801" width="31.7109375" style="1" customWidth="1"/>
    <col min="12802" max="12802" width="33.7109375" style="1" customWidth="1"/>
    <col min="12803" max="12803" width="14.7109375" style="1" customWidth="1"/>
    <col min="12804" max="12804" width="11.42578125" style="1"/>
    <col min="12805" max="12805" width="17.42578125" style="1" customWidth="1"/>
    <col min="12806" max="12806" width="21.28515625" style="1" customWidth="1"/>
    <col min="12807" max="12808" width="22.7109375" style="1" customWidth="1"/>
    <col min="12809" max="12809" width="6.28515625" style="1" customWidth="1"/>
    <col min="12810" max="13056" width="11.42578125" style="1"/>
    <col min="13057" max="13057" width="31.7109375" style="1" customWidth="1"/>
    <col min="13058" max="13058" width="33.7109375" style="1" customWidth="1"/>
    <col min="13059" max="13059" width="14.7109375" style="1" customWidth="1"/>
    <col min="13060" max="13060" width="11.42578125" style="1"/>
    <col min="13061" max="13061" width="17.42578125" style="1" customWidth="1"/>
    <col min="13062" max="13062" width="21.28515625" style="1" customWidth="1"/>
    <col min="13063" max="13064" width="22.7109375" style="1" customWidth="1"/>
    <col min="13065" max="13065" width="6.28515625" style="1" customWidth="1"/>
    <col min="13066" max="13312" width="11.42578125" style="1"/>
    <col min="13313" max="13313" width="31.7109375" style="1" customWidth="1"/>
    <col min="13314" max="13314" width="33.7109375" style="1" customWidth="1"/>
    <col min="13315" max="13315" width="14.7109375" style="1" customWidth="1"/>
    <col min="13316" max="13316" width="11.42578125" style="1"/>
    <col min="13317" max="13317" width="17.42578125" style="1" customWidth="1"/>
    <col min="13318" max="13318" width="21.28515625" style="1" customWidth="1"/>
    <col min="13319" max="13320" width="22.7109375" style="1" customWidth="1"/>
    <col min="13321" max="13321" width="6.28515625" style="1" customWidth="1"/>
    <col min="13322" max="13568" width="11.42578125" style="1"/>
    <col min="13569" max="13569" width="31.7109375" style="1" customWidth="1"/>
    <col min="13570" max="13570" width="33.7109375" style="1" customWidth="1"/>
    <col min="13571" max="13571" width="14.7109375" style="1" customWidth="1"/>
    <col min="13572" max="13572" width="11.42578125" style="1"/>
    <col min="13573" max="13573" width="17.42578125" style="1" customWidth="1"/>
    <col min="13574" max="13574" width="21.28515625" style="1" customWidth="1"/>
    <col min="13575" max="13576" width="22.7109375" style="1" customWidth="1"/>
    <col min="13577" max="13577" width="6.28515625" style="1" customWidth="1"/>
    <col min="13578" max="13824" width="11.42578125" style="1"/>
    <col min="13825" max="13825" width="31.7109375" style="1" customWidth="1"/>
    <col min="13826" max="13826" width="33.7109375" style="1" customWidth="1"/>
    <col min="13827" max="13827" width="14.7109375" style="1" customWidth="1"/>
    <col min="13828" max="13828" width="11.42578125" style="1"/>
    <col min="13829" max="13829" width="17.42578125" style="1" customWidth="1"/>
    <col min="13830" max="13830" width="21.28515625" style="1" customWidth="1"/>
    <col min="13831" max="13832" width="22.7109375" style="1" customWidth="1"/>
    <col min="13833" max="13833" width="6.28515625" style="1" customWidth="1"/>
    <col min="13834" max="14080" width="11.42578125" style="1"/>
    <col min="14081" max="14081" width="31.7109375" style="1" customWidth="1"/>
    <col min="14082" max="14082" width="33.7109375" style="1" customWidth="1"/>
    <col min="14083" max="14083" width="14.7109375" style="1" customWidth="1"/>
    <col min="14084" max="14084" width="11.42578125" style="1"/>
    <col min="14085" max="14085" width="17.42578125" style="1" customWidth="1"/>
    <col min="14086" max="14086" width="21.28515625" style="1" customWidth="1"/>
    <col min="14087" max="14088" width="22.7109375" style="1" customWidth="1"/>
    <col min="14089" max="14089" width="6.28515625" style="1" customWidth="1"/>
    <col min="14090" max="14336" width="11.42578125" style="1"/>
    <col min="14337" max="14337" width="31.7109375" style="1" customWidth="1"/>
    <col min="14338" max="14338" width="33.7109375" style="1" customWidth="1"/>
    <col min="14339" max="14339" width="14.7109375" style="1" customWidth="1"/>
    <col min="14340" max="14340" width="11.42578125" style="1"/>
    <col min="14341" max="14341" width="17.42578125" style="1" customWidth="1"/>
    <col min="14342" max="14342" width="21.28515625" style="1" customWidth="1"/>
    <col min="14343" max="14344" width="22.7109375" style="1" customWidth="1"/>
    <col min="14345" max="14345" width="6.28515625" style="1" customWidth="1"/>
    <col min="14346" max="14592" width="11.42578125" style="1"/>
    <col min="14593" max="14593" width="31.7109375" style="1" customWidth="1"/>
    <col min="14594" max="14594" width="33.7109375" style="1" customWidth="1"/>
    <col min="14595" max="14595" width="14.7109375" style="1" customWidth="1"/>
    <col min="14596" max="14596" width="11.42578125" style="1"/>
    <col min="14597" max="14597" width="17.42578125" style="1" customWidth="1"/>
    <col min="14598" max="14598" width="21.28515625" style="1" customWidth="1"/>
    <col min="14599" max="14600" width="22.7109375" style="1" customWidth="1"/>
    <col min="14601" max="14601" width="6.28515625" style="1" customWidth="1"/>
    <col min="14602" max="14848" width="11.42578125" style="1"/>
    <col min="14849" max="14849" width="31.7109375" style="1" customWidth="1"/>
    <col min="14850" max="14850" width="33.7109375" style="1" customWidth="1"/>
    <col min="14851" max="14851" width="14.7109375" style="1" customWidth="1"/>
    <col min="14852" max="14852" width="11.42578125" style="1"/>
    <col min="14853" max="14853" width="17.42578125" style="1" customWidth="1"/>
    <col min="14854" max="14854" width="21.28515625" style="1" customWidth="1"/>
    <col min="14855" max="14856" width="22.7109375" style="1" customWidth="1"/>
    <col min="14857" max="14857" width="6.28515625" style="1" customWidth="1"/>
    <col min="14858" max="15104" width="11.42578125" style="1"/>
    <col min="15105" max="15105" width="31.7109375" style="1" customWidth="1"/>
    <col min="15106" max="15106" width="33.7109375" style="1" customWidth="1"/>
    <col min="15107" max="15107" width="14.7109375" style="1" customWidth="1"/>
    <col min="15108" max="15108" width="11.42578125" style="1"/>
    <col min="15109" max="15109" width="17.42578125" style="1" customWidth="1"/>
    <col min="15110" max="15110" width="21.28515625" style="1" customWidth="1"/>
    <col min="15111" max="15112" width="22.7109375" style="1" customWidth="1"/>
    <col min="15113" max="15113" width="6.28515625" style="1" customWidth="1"/>
    <col min="15114" max="15360" width="11.42578125" style="1"/>
    <col min="15361" max="15361" width="31.7109375" style="1" customWidth="1"/>
    <col min="15362" max="15362" width="33.7109375" style="1" customWidth="1"/>
    <col min="15363" max="15363" width="14.7109375" style="1" customWidth="1"/>
    <col min="15364" max="15364" width="11.42578125" style="1"/>
    <col min="15365" max="15365" width="17.42578125" style="1" customWidth="1"/>
    <col min="15366" max="15366" width="21.28515625" style="1" customWidth="1"/>
    <col min="15367" max="15368" width="22.7109375" style="1" customWidth="1"/>
    <col min="15369" max="15369" width="6.28515625" style="1" customWidth="1"/>
    <col min="15370" max="15616" width="11.42578125" style="1"/>
    <col min="15617" max="15617" width="31.7109375" style="1" customWidth="1"/>
    <col min="15618" max="15618" width="33.7109375" style="1" customWidth="1"/>
    <col min="15619" max="15619" width="14.7109375" style="1" customWidth="1"/>
    <col min="15620" max="15620" width="11.42578125" style="1"/>
    <col min="15621" max="15621" width="17.42578125" style="1" customWidth="1"/>
    <col min="15622" max="15622" width="21.28515625" style="1" customWidth="1"/>
    <col min="15623" max="15624" width="22.7109375" style="1" customWidth="1"/>
    <col min="15625" max="15625" width="6.28515625" style="1" customWidth="1"/>
    <col min="15626" max="15872" width="11.42578125" style="1"/>
    <col min="15873" max="15873" width="31.7109375" style="1" customWidth="1"/>
    <col min="15874" max="15874" width="33.7109375" style="1" customWidth="1"/>
    <col min="15875" max="15875" width="14.7109375" style="1" customWidth="1"/>
    <col min="15876" max="15876" width="11.42578125" style="1"/>
    <col min="15877" max="15877" width="17.42578125" style="1" customWidth="1"/>
    <col min="15878" max="15878" width="21.28515625" style="1" customWidth="1"/>
    <col min="15879" max="15880" width="22.7109375" style="1" customWidth="1"/>
    <col min="15881" max="15881" width="6.28515625" style="1" customWidth="1"/>
    <col min="15882" max="16128" width="11.42578125" style="1"/>
    <col min="16129" max="16129" width="31.7109375" style="1" customWidth="1"/>
    <col min="16130" max="16130" width="33.7109375" style="1" customWidth="1"/>
    <col min="16131" max="16131" width="14.7109375" style="1" customWidth="1"/>
    <col min="16132" max="16132" width="11.42578125" style="1"/>
    <col min="16133" max="16133" width="17.42578125" style="1" customWidth="1"/>
    <col min="16134" max="16134" width="21.28515625" style="1" customWidth="1"/>
    <col min="16135" max="16136" width="22.7109375" style="1" customWidth="1"/>
    <col min="16137" max="16137" width="6.28515625" style="1" customWidth="1"/>
    <col min="16138" max="16384" width="11.42578125" style="1"/>
  </cols>
  <sheetData>
    <row r="1" spans="1:13" x14ac:dyDescent="0.2">
      <c r="B1" s="13" t="s">
        <v>26</v>
      </c>
    </row>
    <row r="2" spans="1:13" ht="28.5" customHeight="1" x14ac:dyDescent="0.2">
      <c r="A2" s="34" t="s">
        <v>10</v>
      </c>
      <c r="B2" s="35"/>
      <c r="C2" s="35"/>
      <c r="D2" s="35"/>
      <c r="E2" s="35"/>
      <c r="F2" s="35"/>
      <c r="G2" s="35"/>
      <c r="H2" s="35"/>
    </row>
    <row r="3" spans="1:13" ht="123.75" customHeight="1" x14ac:dyDescent="0.2">
      <c r="A3" s="36" t="s">
        <v>0</v>
      </c>
      <c r="B3" s="37"/>
      <c r="C3" s="2" t="s">
        <v>1</v>
      </c>
      <c r="D3" s="3" t="s">
        <v>2</v>
      </c>
      <c r="E3" s="4" t="s">
        <v>9</v>
      </c>
      <c r="F3" s="5" t="s">
        <v>3</v>
      </c>
      <c r="G3" s="5" t="s">
        <v>4</v>
      </c>
      <c r="H3" s="3" t="s">
        <v>5</v>
      </c>
      <c r="I3" s="6"/>
      <c r="J3" s="6"/>
    </row>
    <row r="4" spans="1:13" ht="123.75" customHeight="1" x14ac:dyDescent="0.2">
      <c r="A4" s="43" t="s">
        <v>23</v>
      </c>
      <c r="B4" s="21" t="s">
        <v>17</v>
      </c>
      <c r="C4" s="38" t="s">
        <v>7</v>
      </c>
      <c r="D4" s="38"/>
      <c r="E4" s="40" t="e">
        <f>(C4*D4)</f>
        <v>#VALUE!</v>
      </c>
      <c r="F4" s="38">
        <v>1</v>
      </c>
      <c r="G4" s="42"/>
      <c r="H4" s="25"/>
      <c r="I4" s="25"/>
      <c r="J4" s="25"/>
      <c r="K4" s="42">
        <f>(F4*G4)*1.2</f>
        <v>0</v>
      </c>
      <c r="L4" s="6"/>
      <c r="M4" s="6"/>
    </row>
    <row r="5" spans="1:13" ht="69" customHeight="1" x14ac:dyDescent="0.2">
      <c r="A5" s="44"/>
      <c r="B5" s="22" t="s">
        <v>19</v>
      </c>
      <c r="C5" s="39"/>
      <c r="D5" s="39"/>
      <c r="E5" s="41"/>
      <c r="F5" s="39"/>
      <c r="G5" s="39"/>
      <c r="H5" s="10"/>
      <c r="I5" s="10"/>
      <c r="J5" s="10"/>
      <c r="K5" s="39">
        <f t="shared" ref="K5" si="0">(F5*E5)*1.2</f>
        <v>0</v>
      </c>
      <c r="L5" s="6"/>
      <c r="M5" s="6"/>
    </row>
    <row r="6" spans="1:13" ht="66" customHeight="1" x14ac:dyDescent="0.2">
      <c r="A6" s="26" t="s">
        <v>18</v>
      </c>
      <c r="B6" s="26"/>
      <c r="C6" s="3" t="s">
        <v>7</v>
      </c>
      <c r="D6" s="8"/>
      <c r="E6" s="12" t="e">
        <f>(C6*D6)</f>
        <v>#VALUE!</v>
      </c>
      <c r="F6" s="5">
        <v>64</v>
      </c>
      <c r="G6" s="5"/>
      <c r="H6" s="5">
        <f>(F6*G6)*1.2</f>
        <v>0</v>
      </c>
      <c r="I6" s="6"/>
      <c r="J6" s="6"/>
    </row>
    <row r="7" spans="1:13" ht="50.45" customHeight="1" x14ac:dyDescent="0.2">
      <c r="A7" s="26" t="s">
        <v>24</v>
      </c>
      <c r="B7" s="26"/>
      <c r="C7" s="3" t="s">
        <v>7</v>
      </c>
      <c r="D7" s="16"/>
      <c r="E7" s="12" t="e">
        <f t="shared" ref="E7:E14" si="1">(C7*D7)</f>
        <v>#VALUE!</v>
      </c>
      <c r="F7" s="5">
        <v>2</v>
      </c>
      <c r="G7" s="5"/>
      <c r="H7" s="5">
        <f t="shared" ref="H7:H14" si="2">(F7*G7)*1.2</f>
        <v>0</v>
      </c>
      <c r="I7" s="6"/>
      <c r="J7" s="6"/>
    </row>
    <row r="8" spans="1:13" ht="33.75" customHeight="1" x14ac:dyDescent="0.2">
      <c r="A8" s="28" t="s">
        <v>22</v>
      </c>
      <c r="B8" s="29"/>
      <c r="C8" s="3">
        <v>1</v>
      </c>
      <c r="D8" s="3"/>
      <c r="E8" s="12">
        <f>(C8*D8)</f>
        <v>0</v>
      </c>
      <c r="F8" s="3">
        <v>10</v>
      </c>
      <c r="G8" s="5"/>
      <c r="H8" s="5">
        <f>(F8*G8)*1.2</f>
        <v>0</v>
      </c>
      <c r="I8" s="6"/>
      <c r="J8" s="6"/>
    </row>
    <row r="9" spans="1:13" s="15" customFormat="1" ht="62.25" customHeight="1" x14ac:dyDescent="0.25">
      <c r="A9" s="26" t="s">
        <v>8</v>
      </c>
      <c r="B9" s="23" t="s">
        <v>14</v>
      </c>
      <c r="C9" s="10">
        <v>1</v>
      </c>
      <c r="D9" s="11"/>
      <c r="E9" s="12">
        <f t="shared" si="1"/>
        <v>0</v>
      </c>
      <c r="F9" s="10">
        <v>1</v>
      </c>
      <c r="G9" s="19"/>
      <c r="H9" s="5">
        <f t="shared" si="2"/>
        <v>0</v>
      </c>
      <c r="I9" s="6"/>
      <c r="J9" s="6"/>
    </row>
    <row r="10" spans="1:13" s="15" customFormat="1" ht="30" customHeight="1" x14ac:dyDescent="0.25">
      <c r="A10" s="26"/>
      <c r="B10" s="24" t="s">
        <v>11</v>
      </c>
      <c r="C10" s="3">
        <v>1</v>
      </c>
      <c r="D10" s="11"/>
      <c r="E10" s="12">
        <f t="shared" si="1"/>
        <v>0</v>
      </c>
      <c r="F10" s="10">
        <v>1</v>
      </c>
      <c r="G10" s="5"/>
      <c r="H10" s="5">
        <f t="shared" si="2"/>
        <v>0</v>
      </c>
      <c r="I10" s="6"/>
      <c r="J10" s="6"/>
    </row>
    <row r="11" spans="1:13" s="15" customFormat="1" ht="52.5" customHeight="1" x14ac:dyDescent="0.25">
      <c r="A11" s="26" t="s">
        <v>12</v>
      </c>
      <c r="B11" s="23" t="s">
        <v>20</v>
      </c>
      <c r="C11" s="7" t="s">
        <v>7</v>
      </c>
      <c r="D11" s="14"/>
      <c r="E11" s="12" t="e">
        <f t="shared" si="1"/>
        <v>#VALUE!</v>
      </c>
      <c r="F11" s="18">
        <v>2</v>
      </c>
      <c r="G11" s="18"/>
      <c r="H11" s="5">
        <f t="shared" si="2"/>
        <v>0</v>
      </c>
    </row>
    <row r="12" spans="1:13" s="15" customFormat="1" ht="47.25" customHeight="1" x14ac:dyDescent="0.25">
      <c r="A12" s="26"/>
      <c r="B12" s="23" t="s">
        <v>16</v>
      </c>
      <c r="C12" s="7" t="s">
        <v>7</v>
      </c>
      <c r="D12" s="14"/>
      <c r="E12" s="12" t="e">
        <f t="shared" si="1"/>
        <v>#VALUE!</v>
      </c>
      <c r="F12" s="18">
        <v>2</v>
      </c>
      <c r="G12" s="18"/>
      <c r="H12" s="5">
        <f t="shared" si="2"/>
        <v>0</v>
      </c>
    </row>
    <row r="13" spans="1:13" s="15" customFormat="1" ht="64.5" customHeight="1" x14ac:dyDescent="0.25">
      <c r="A13" s="28" t="s">
        <v>25</v>
      </c>
      <c r="B13" s="29"/>
      <c r="C13" s="7" t="s">
        <v>7</v>
      </c>
      <c r="D13" s="11"/>
      <c r="E13" s="12" t="e">
        <f t="shared" si="1"/>
        <v>#VALUE!</v>
      </c>
      <c r="F13" s="10">
        <v>4</v>
      </c>
      <c r="G13" s="5"/>
      <c r="H13" s="5">
        <f t="shared" si="2"/>
        <v>0</v>
      </c>
      <c r="I13" s="6"/>
      <c r="J13" s="6"/>
    </row>
    <row r="14" spans="1:13" ht="31.5" customHeight="1" x14ac:dyDescent="0.2">
      <c r="A14" s="30" t="s">
        <v>15</v>
      </c>
      <c r="B14" s="30"/>
      <c r="C14" s="10">
        <v>1</v>
      </c>
      <c r="D14" s="10"/>
      <c r="E14" s="12">
        <f t="shared" si="1"/>
        <v>0</v>
      </c>
      <c r="F14" s="10">
        <v>30</v>
      </c>
      <c r="G14" s="5"/>
      <c r="H14" s="5">
        <f t="shared" si="2"/>
        <v>0</v>
      </c>
      <c r="I14" s="6"/>
      <c r="J14" s="6"/>
    </row>
    <row r="15" spans="1:13" ht="42.75" x14ac:dyDescent="0.2">
      <c r="A15" s="26" t="s">
        <v>21</v>
      </c>
      <c r="B15" s="26"/>
      <c r="C15" s="17" t="s">
        <v>13</v>
      </c>
      <c r="D15" s="3"/>
      <c r="E15" s="12" t="e">
        <f>(C15*D15)</f>
        <v>#VALUE!</v>
      </c>
      <c r="F15" s="3">
        <v>2</v>
      </c>
      <c r="G15" s="3"/>
      <c r="H15" s="5">
        <f>(F15*G15)*1.2</f>
        <v>0</v>
      </c>
      <c r="I15" s="6"/>
      <c r="J15" s="6"/>
    </row>
    <row r="16" spans="1:13" ht="15" x14ac:dyDescent="0.2">
      <c r="A16" s="31" t="s">
        <v>6</v>
      </c>
      <c r="B16" s="32"/>
      <c r="C16" s="32"/>
      <c r="D16" s="32"/>
      <c r="E16" s="32"/>
      <c r="F16" s="33"/>
      <c r="G16" s="20">
        <f>SUM(G4:G15)</f>
        <v>0</v>
      </c>
      <c r="H16" s="20">
        <f>SUM(H4:H15)</f>
        <v>0</v>
      </c>
      <c r="I16" s="6"/>
      <c r="J16" s="6"/>
    </row>
    <row r="17" spans="1:10" ht="15" x14ac:dyDescent="0.2">
      <c r="A17" s="27"/>
      <c r="B17" s="27"/>
      <c r="C17" s="27"/>
      <c r="D17" s="27"/>
      <c r="E17" s="27"/>
      <c r="F17" s="27"/>
      <c r="G17" s="27"/>
      <c r="H17" s="9"/>
      <c r="I17" s="6"/>
      <c r="J17" s="6"/>
    </row>
  </sheetData>
  <mergeCells count="19">
    <mergeCell ref="K4:K5"/>
    <mergeCell ref="A4:A5"/>
    <mergeCell ref="C4:C5"/>
    <mergeCell ref="A2:H2"/>
    <mergeCell ref="A3:B3"/>
    <mergeCell ref="D4:D5"/>
    <mergeCell ref="F4:F5"/>
    <mergeCell ref="E4:E5"/>
    <mergeCell ref="G4:G5"/>
    <mergeCell ref="A9:A10"/>
    <mergeCell ref="A11:A12"/>
    <mergeCell ref="A7:B7"/>
    <mergeCell ref="A6:B6"/>
    <mergeCell ref="A17:G17"/>
    <mergeCell ref="A13:B13"/>
    <mergeCell ref="A14:B14"/>
    <mergeCell ref="A15:B15"/>
    <mergeCell ref="A16:F16"/>
    <mergeCell ref="A8:B8"/>
  </mergeCells>
  <printOptions horizontalCentered="1"/>
  <pageMargins left="0.25" right="0.25" top="0.75" bottom="0.75" header="0.3" footer="0.3"/>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Cadre prix</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FOURNY Séverine</dc:creator>
  <cp:lastModifiedBy>DUBOURG Laurence</cp:lastModifiedBy>
  <cp:lastPrinted>2022-06-08T15:18:51Z</cp:lastPrinted>
  <dcterms:created xsi:type="dcterms:W3CDTF">2018-05-23T07:56:49Z</dcterms:created>
  <dcterms:modified xsi:type="dcterms:W3CDTF">2025-05-26T10:36:23Z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2025-03-26T09:39:13Z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5c219640-bd77-40e4-ad0e-bf52881c3cc3</vt:lpwstr>
  </property>
  <property fmtid="{D5CDD505-2E9C-101B-9397-08002B2CF9AE}" pid="8" name="MSIP_Label_98ce3bfb-fff1-481a-835b-0a342757958d_ContentBits">
    <vt:lpwstr>0</vt:lpwstr>
  </property>
  <property fmtid="{D5CDD505-2E9C-101B-9397-08002B2CF9AE}" pid="9" name="MSIP_Label_98ce3bfb-fff1-481a-835b-0a342757958d_Tag">
    <vt:lpwstr>10, 3, 0, 1</vt:lpwstr>
  </property>
</Properties>
</file>